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defaultThemeVersion="166925"/>
  <mc:AlternateContent xmlns:mc="http://schemas.openxmlformats.org/markup-compatibility/2006">
    <mc:Choice Requires="x15">
      <x15ac:absPath xmlns:x15ac="http://schemas.microsoft.com/office/spreadsheetml/2010/11/ac" url="\\192.168.0.250\data\Serveur FAYE Architectes\01 PROJETS AGENCE\01 PROJETS EN COURS\2508-CFA-ANGOULEME-CMA\02 ETUDES\02 PRO-DCE\01 TRAVAIL\02 ARCHI\DPGF en EXCEL\"/>
    </mc:Choice>
  </mc:AlternateContent>
  <xr:revisionPtr revIDLastSave="0" documentId="13_ncr:1_{F437A76B-05C3-413B-B70E-F065AD3B4521}" xr6:coauthVersionLast="47" xr6:coauthVersionMax="47" xr10:uidLastSave="{00000000-0000-0000-0000-000000000000}"/>
  <bookViews>
    <workbookView xWindow="28680" yWindow="-120" windowWidth="20730" windowHeight="11040" xr2:uid="{00000000-000D-0000-FFFF-FFFF00000000}"/>
  </bookViews>
  <sheets>
    <sheet name="03 ETA" sheetId="2" r:id="rId1"/>
    <sheet name="Feuil1" sheetId="3" r:id="rId2"/>
  </sheets>
  <definedNames>
    <definedName name="_Toc208787470" localSheetId="0">'03 ETA'!$A$28</definedName>
    <definedName name="_xlnm.Print_Titles" localSheetId="0">'03 ETA'!$1:$4</definedName>
    <definedName name="Print_Area" localSheetId="0">'03 ETA'!$A$1:$F$58</definedName>
    <definedName name="Print_Titles" localSheetId="0">'03 ETA'!$1:$4</definedName>
    <definedName name="_xlnm.Print_Area" localSheetId="0">'03 ETA'!$A$1:$F$73</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0" i="2" l="1"/>
  <c r="F51" i="2"/>
  <c r="F49" i="2"/>
  <c r="F48" i="2"/>
  <c r="F47" i="2"/>
  <c r="F43" i="2"/>
  <c r="F42" i="2"/>
  <c r="F41" i="2"/>
  <c r="F40" i="2"/>
  <c r="F39" i="2"/>
  <c r="F34" i="2"/>
  <c r="F37" i="2"/>
  <c r="F36" i="2"/>
  <c r="F35" i="2"/>
  <c r="F33" i="2"/>
  <c r="F30" i="2"/>
  <c r="F27" i="2"/>
  <c r="F65" i="2"/>
  <c r="F66" i="2"/>
  <c r="F67" i="2"/>
  <c r="F68" i="2"/>
  <c r="F69" i="2"/>
  <c r="F70" i="2"/>
  <c r="F28" i="2"/>
  <c r="F23" i="2"/>
  <c r="F29" i="2" l="1"/>
  <c r="F31" i="2"/>
  <c r="F22" i="2"/>
  <c r="F72" i="2" l="1"/>
  <c r="F73" i="2" s="1"/>
  <c r="F19" i="2"/>
  <c r="F20" i="2"/>
  <c r="F21" i="2"/>
  <c r="F54" i="2"/>
  <c r="F55" i="2"/>
  <c r="E9" i="2" l="1"/>
  <c r="F9" i="2" s="1"/>
  <c r="F57" i="2"/>
  <c r="F58" i="2" s="1"/>
  <c r="F60" i="2" s="1"/>
  <c r="F61" i="2" s="1"/>
</calcChain>
</file>

<file path=xl/sharedStrings.xml><?xml version="1.0" encoding="utf-8"?>
<sst xmlns="http://schemas.openxmlformats.org/spreadsheetml/2006/main" count="138" uniqueCount="64">
  <si>
    <t>Quantités</t>
  </si>
  <si>
    <t>Montant H.T</t>
  </si>
  <si>
    <t>Montant T.T.C</t>
  </si>
  <si>
    <t>Pour l'appréciation du projet confère les pièces ci-après jointes au dossier de consultation :</t>
  </si>
  <si>
    <t>*</t>
  </si>
  <si>
    <t>Notice commune à tous les lots.</t>
  </si>
  <si>
    <t>Unités</t>
  </si>
  <si>
    <t>Prix unitaires</t>
  </si>
  <si>
    <t>Montants €/H.T</t>
  </si>
  <si>
    <t>DPGF</t>
  </si>
  <si>
    <t>ARTICLE</t>
  </si>
  <si>
    <t>DENOMINATION</t>
  </si>
  <si>
    <t>Plans d'exécution.</t>
  </si>
  <si>
    <t>Plans DOE.</t>
  </si>
  <si>
    <t>Installation de chantier.</t>
  </si>
  <si>
    <t>Moyens de levage.</t>
  </si>
  <si>
    <t>Entretien voirie publique.</t>
  </si>
  <si>
    <t>A</t>
  </si>
  <si>
    <t>B</t>
  </si>
  <si>
    <t>Sécurité des personnes.</t>
  </si>
  <si>
    <t>m²</t>
  </si>
  <si>
    <t>Planning prévisionnel.</t>
  </si>
  <si>
    <t>PGC.</t>
  </si>
  <si>
    <t>Nettoyage.</t>
  </si>
  <si>
    <t>Ragréage fibré U3P3.</t>
  </si>
  <si>
    <t>Ce DPGF, ci-après, devra être obligatoirement renseigné pour la remise de l'offre sous peine, dans un cas contraire, que l'offre soit écartée. Si l'Entreprise souhaite compléter ce DPGF, elle peut le faire au chapitre "Compléments de l'Entreprise", en fin du DPGF.</t>
  </si>
  <si>
    <t>Un devis détaillé devra accompagner ce DPGF.</t>
  </si>
  <si>
    <t>Compte prorata = Il sera collecté par le lot Gros Œuvre et retenu directement en réfaction par la Maîtrise d'œuvre sur la facturation mensuelle.</t>
  </si>
  <si>
    <t>CCAP.</t>
  </si>
  <si>
    <t>REVETEMENTS SOLS SOUPLES</t>
  </si>
  <si>
    <t>Travaux préparatoires :</t>
  </si>
  <si>
    <t>Plans d'exécution + DOE :</t>
  </si>
  <si>
    <t>-</t>
  </si>
  <si>
    <t>Revêtement de sol PVC.</t>
  </si>
  <si>
    <t>Protection soignée des sols sur toute leur surface.</t>
  </si>
  <si>
    <t>03.03</t>
  </si>
  <si>
    <t>03.03.00</t>
  </si>
  <si>
    <t>03.03.01</t>
  </si>
  <si>
    <t>Prestations dues pour les revêtements PVC :</t>
  </si>
  <si>
    <t>Plinthes bois sans nœud en sapin blanc du nord sur h = 7 cm.</t>
  </si>
  <si>
    <t>ml</t>
  </si>
  <si>
    <t>Joint acrylique.</t>
  </si>
  <si>
    <t>Plinthes droite en PVC dito sol  sur h = 7 cm compris en finition haute un jonc PVC dont le coloris est au choix de l'architecte suivant palette du fabriquant.</t>
  </si>
  <si>
    <t>Pour le local rangement à RDC dans la grande salle de réunion à RDC + locaux techniques et tisanerie aux étages :</t>
  </si>
  <si>
    <t>Prestations dues pour le revêtement moquette :</t>
  </si>
  <si>
    <t>03.03.02</t>
  </si>
  <si>
    <t>Pour circulation et bureaux à RDC + totalité des pièces et circulations hors sanitaires, tisanerie et locaux techniques pour les R+1, R+2 et R+3.</t>
  </si>
  <si>
    <t>03.03.03</t>
  </si>
  <si>
    <t>Coût Travaux</t>
  </si>
  <si>
    <t>Prorata</t>
  </si>
  <si>
    <t>CCTP pour chaque lot.</t>
  </si>
  <si>
    <t>Compris compte prorata</t>
  </si>
  <si>
    <t>03.03.04</t>
  </si>
  <si>
    <r>
      <t>Plans de principe architectural en PDF (</t>
    </r>
    <r>
      <rPr>
        <b/>
        <u/>
        <sz val="12"/>
        <color rgb="FFFF0000"/>
        <rFont val="Calibri"/>
        <family val="2"/>
        <scheme val="minor"/>
      </rPr>
      <t>à éditer sur format A3 pour une échelle conforme à celle indiquée dans le cartouche de chaque plan</t>
    </r>
    <r>
      <rPr>
        <sz val="12"/>
        <rFont val="Calibri"/>
        <family val="2"/>
        <scheme val="minor"/>
      </rPr>
      <t xml:space="preserve">) et </t>
    </r>
    <r>
      <rPr>
        <u/>
        <sz val="12"/>
        <rFont val="Calibri"/>
        <family val="2"/>
        <scheme val="minor"/>
      </rPr>
      <t>DWG</t>
    </r>
    <r>
      <rPr>
        <sz val="12"/>
        <rFont val="Calibri"/>
        <family val="2"/>
        <scheme val="minor"/>
      </rPr>
      <t>.</t>
    </r>
  </si>
  <si>
    <t>Revêtement de sol moquette en dalles.</t>
  </si>
  <si>
    <t>Offre de base - Compris compte prorata</t>
  </si>
  <si>
    <t>C</t>
  </si>
  <si>
    <t>Seule la partie basse de ce document peut être modifiée : soit le chapître "C".</t>
  </si>
  <si>
    <t>Complément de prestations jugées nécessaires par l'Entreprise :</t>
  </si>
  <si>
    <t>Pas d'option ou variante autorisées en dehors de celles portées au chapitre "A".</t>
  </si>
  <si>
    <t>Pour le local poubelles et coin traiteur à RDC :</t>
  </si>
  <si>
    <t>Pour la salle de pause à RDC :</t>
  </si>
  <si>
    <t>&lt;&lt;&lt; OPTION : revêtement de sol en lés en incluant le Compte prorata.</t>
  </si>
  <si>
    <t>Offre avec OPTION - Compris compte prorata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</si>
</sst>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 #,##0.00_)\ &quot;€&quot;_ ;_ * \(#,##0.00\)\ &quot;€&quot;_ ;_ * &quot;-&quot;??_)\ &quot;€&quot;_ ;_ @_ "/>
    <numFmt numFmtId="165" formatCode="00"/>
  </numFmts>
  <fonts count="27" x14ac:knownFonts="1">
    <font>
      <sz val="12"/>
      <color theme="1"/>
      <name val="Calibri"/>
      <family val="2"/>
      <scheme val="minor"/>
    </font>
    <font>
      <sz val="12"/>
      <color theme="1"/>
      <name val="Calibri"/>
      <family val="2"/>
      <scheme val="minor"/>
    </font>
    <font>
      <b/>
      <sz val="12"/>
      <color theme="1"/>
      <name val="Calibri"/>
      <family val="2"/>
      <scheme val="minor"/>
    </font>
    <font>
      <b/>
      <sz val="12"/>
      <color theme="1"/>
      <name val="Trebuchet MS"/>
      <family val="2"/>
    </font>
    <font>
      <sz val="12"/>
      <color rgb="FF000000"/>
      <name val="Calibri"/>
      <family val="2"/>
      <scheme val="minor"/>
    </font>
    <font>
      <sz val="8"/>
      <name val="Calibri"/>
      <family val="2"/>
      <scheme val="minor"/>
    </font>
    <font>
      <b/>
      <sz val="12"/>
      <color rgb="FF000000"/>
      <name val="Calibri"/>
      <family val="2"/>
      <scheme val="minor"/>
    </font>
    <font>
      <b/>
      <sz val="12"/>
      <color theme="0"/>
      <name val="Trebuchet MS"/>
      <family val="2"/>
    </font>
    <font>
      <b/>
      <u/>
      <sz val="14"/>
      <color rgb="FFFF0000"/>
      <name val="Calibri"/>
      <family val="2"/>
      <scheme val="minor"/>
    </font>
    <font>
      <b/>
      <sz val="14"/>
      <name val="Calibri"/>
      <family val="2"/>
      <scheme val="minor"/>
    </font>
    <font>
      <sz val="12"/>
      <name val="Calibri"/>
      <family val="2"/>
      <scheme val="minor"/>
    </font>
    <font>
      <b/>
      <sz val="36"/>
      <color rgb="FF00B0F0"/>
      <name val="Calibri"/>
      <family val="2"/>
      <scheme val="minor"/>
    </font>
    <font>
      <b/>
      <sz val="22"/>
      <color rgb="FF00B0F0"/>
      <name val="Calibri"/>
      <family val="2"/>
      <scheme val="minor"/>
    </font>
    <font>
      <b/>
      <sz val="36"/>
      <color theme="0"/>
      <name val="Calibri"/>
      <family val="2"/>
      <scheme val="minor"/>
    </font>
    <font>
      <b/>
      <sz val="16"/>
      <color rgb="FF000000"/>
      <name val="Calibri"/>
      <family val="2"/>
      <scheme val="minor"/>
    </font>
    <font>
      <b/>
      <sz val="14"/>
      <color theme="0"/>
      <name val="Calibri"/>
      <family val="2"/>
      <scheme val="minor"/>
    </font>
    <font>
      <b/>
      <u/>
      <sz val="14"/>
      <name val="Calibri"/>
      <family val="2"/>
      <scheme val="minor"/>
    </font>
    <font>
      <b/>
      <sz val="14"/>
      <color rgb="FFFF0000"/>
      <name val="Calibri"/>
      <family val="2"/>
      <scheme val="minor"/>
    </font>
    <font>
      <b/>
      <sz val="11"/>
      <color theme="1"/>
      <name val="Calibri"/>
      <family val="2"/>
      <scheme val="minor"/>
    </font>
    <font>
      <b/>
      <u/>
      <sz val="14"/>
      <color theme="0"/>
      <name val="Calibri"/>
      <family val="2"/>
      <scheme val="minor"/>
    </font>
    <font>
      <b/>
      <sz val="11"/>
      <color rgb="FF000000"/>
      <name val="Calibri"/>
      <family val="2"/>
      <scheme val="minor"/>
    </font>
    <font>
      <sz val="11"/>
      <color rgb="FF000000"/>
      <name val="Calibri"/>
      <family val="2"/>
      <scheme val="minor"/>
    </font>
    <font>
      <b/>
      <sz val="12"/>
      <color rgb="FFFF0000"/>
      <name val="Calibri"/>
      <family val="2"/>
      <scheme val="minor"/>
    </font>
    <font>
      <u/>
      <sz val="12"/>
      <name val="Calibri"/>
      <family val="2"/>
      <scheme val="minor"/>
    </font>
    <font>
      <b/>
      <u/>
      <sz val="12"/>
      <color rgb="FFFF0000"/>
      <name val="Calibri"/>
      <family val="2"/>
      <scheme val="minor"/>
    </font>
    <font>
      <b/>
      <sz val="12"/>
      <color rgb="FF00B0F0"/>
      <name val="Calibri"/>
      <family val="2"/>
      <scheme val="minor"/>
    </font>
    <font>
      <b/>
      <sz val="11"/>
      <color rgb="FF00B0F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1" tint="0.34998626667073579"/>
        <bgColor indexed="64"/>
      </patternFill>
    </fill>
    <fill>
      <patternFill patternType="solid">
        <fgColor rgb="FF00B0F0"/>
        <bgColor indexed="64"/>
      </patternFill>
    </fill>
  </fills>
  <borders count="19">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style="thin">
        <color auto="1"/>
      </bottom>
      <diagonal/>
    </border>
    <border>
      <left style="thin">
        <color auto="1"/>
      </left>
      <right style="thin">
        <color theme="0"/>
      </right>
      <top style="thin">
        <color auto="1"/>
      </top>
      <bottom style="thin">
        <color theme="0"/>
      </bottom>
      <diagonal/>
    </border>
    <border>
      <left style="thin">
        <color theme="0"/>
      </left>
      <right style="thin">
        <color theme="0"/>
      </right>
      <top style="thin">
        <color auto="1"/>
      </top>
      <bottom style="thin">
        <color theme="0"/>
      </bottom>
      <diagonal/>
    </border>
    <border>
      <left style="thin">
        <color theme="0"/>
      </left>
      <right style="thin">
        <color auto="1"/>
      </right>
      <top style="thin">
        <color auto="1"/>
      </top>
      <bottom style="thin">
        <color theme="0"/>
      </bottom>
      <diagonal/>
    </border>
    <border>
      <left style="thin">
        <color auto="1"/>
      </left>
      <right style="thin">
        <color theme="0"/>
      </right>
      <top style="thin">
        <color theme="0"/>
      </top>
      <bottom style="thin">
        <color auto="1"/>
      </bottom>
      <diagonal/>
    </border>
    <border>
      <left style="thin">
        <color theme="0"/>
      </left>
      <right style="thin">
        <color theme="0"/>
      </right>
      <top style="thin">
        <color theme="0"/>
      </top>
      <bottom style="thin">
        <color auto="1"/>
      </bottom>
      <diagonal/>
    </border>
    <border>
      <left style="thin">
        <color theme="0"/>
      </left>
      <right style="thin">
        <color auto="1"/>
      </right>
      <top style="thin">
        <color theme="0"/>
      </top>
      <bottom style="thin">
        <color auto="1"/>
      </bottom>
      <diagonal/>
    </border>
    <border>
      <left/>
      <right/>
      <top/>
      <bottom style="thin">
        <color indexed="64"/>
      </bottom>
      <diagonal/>
    </border>
    <border>
      <left style="thin">
        <color auto="1"/>
      </left>
      <right/>
      <top/>
      <bottom style="thin">
        <color auto="1"/>
      </bottom>
      <diagonal/>
    </border>
    <border>
      <left style="thin">
        <color auto="1"/>
      </left>
      <right/>
      <top/>
      <bottom/>
      <diagonal/>
    </border>
    <border>
      <left/>
      <right style="thin">
        <color auto="1"/>
      </right>
      <top style="thin">
        <color auto="1"/>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164" fontId="1" fillId="0" borderId="0" applyFont="0" applyFill="0" applyBorder="0" applyAlignment="0" applyProtection="0"/>
  </cellStyleXfs>
  <cellXfs count="100">
    <xf numFmtId="0" fontId="0" fillId="0" borderId="0" xfId="0"/>
    <xf numFmtId="0" fontId="0" fillId="0" borderId="0" xfId="0" applyAlignment="1">
      <alignment horizontal="center"/>
    </xf>
    <xf numFmtId="4" fontId="0" fillId="0" borderId="0" xfId="0" applyNumberFormat="1"/>
    <xf numFmtId="164" fontId="0" fillId="0" borderId="0" xfId="1" applyFont="1"/>
    <xf numFmtId="0" fontId="0" fillId="0" borderId="1" xfId="0" applyBorder="1" applyAlignment="1">
      <alignment horizontal="center"/>
    </xf>
    <xf numFmtId="4" fontId="0" fillId="0" borderId="1" xfId="0" applyNumberFormat="1" applyBorder="1"/>
    <xf numFmtId="0" fontId="4" fillId="0" borderId="2" xfId="0" applyFont="1" applyBorder="1" applyAlignment="1">
      <alignment horizontal="center"/>
    </xf>
    <xf numFmtId="164" fontId="0" fillId="0" borderId="1" xfId="1" applyFont="1" applyBorder="1"/>
    <xf numFmtId="0" fontId="0" fillId="2" borderId="1" xfId="0" applyFill="1" applyBorder="1"/>
    <xf numFmtId="0" fontId="4" fillId="2" borderId="2" xfId="0" applyFont="1" applyFill="1" applyBorder="1" applyAlignment="1">
      <alignment horizontal="left"/>
    </xf>
    <xf numFmtId="0" fontId="0" fillId="2" borderId="1" xfId="0" applyFill="1" applyBorder="1" applyAlignment="1">
      <alignment horizontal="center"/>
    </xf>
    <xf numFmtId="164" fontId="0" fillId="2" borderId="1" xfId="1" applyFont="1" applyFill="1" applyBorder="1"/>
    <xf numFmtId="0" fontId="0" fillId="2" borderId="1" xfId="0" applyFill="1" applyBorder="1" applyAlignment="1">
      <alignment horizontal="center" vertical="top"/>
    </xf>
    <xf numFmtId="1" fontId="0" fillId="2" borderId="1" xfId="0" applyNumberFormat="1" applyFill="1" applyBorder="1" applyAlignment="1">
      <alignment horizontal="center"/>
    </xf>
    <xf numFmtId="0" fontId="0" fillId="2" borderId="1" xfId="0" applyFill="1" applyBorder="1" applyAlignment="1">
      <alignment vertical="justify"/>
    </xf>
    <xf numFmtId="0" fontId="4" fillId="2" borderId="2" xfId="0" applyFont="1" applyFill="1" applyBorder="1" applyAlignment="1">
      <alignment horizontal="left" vertical="justify"/>
    </xf>
    <xf numFmtId="0" fontId="0" fillId="2" borderId="1" xfId="0" applyFill="1" applyBorder="1" applyAlignment="1">
      <alignment horizontal="center" vertical="justify"/>
    </xf>
    <xf numFmtId="164" fontId="0" fillId="2" borderId="1" xfId="1" applyFont="1" applyFill="1" applyBorder="1" applyAlignment="1">
      <alignment vertical="justify"/>
    </xf>
    <xf numFmtId="0" fontId="0" fillId="0" borderId="0" xfId="0" applyAlignment="1">
      <alignment vertical="justify"/>
    </xf>
    <xf numFmtId="4" fontId="0" fillId="2" borderId="1" xfId="0" applyNumberFormat="1" applyFill="1" applyBorder="1" applyAlignment="1">
      <alignment vertical="justify"/>
    </xf>
    <xf numFmtId="164" fontId="0" fillId="2" borderId="1" xfId="1" applyFont="1" applyFill="1" applyBorder="1" applyAlignment="1">
      <alignment horizontal="center"/>
    </xf>
    <xf numFmtId="164" fontId="0" fillId="2" borderId="1" xfId="1" applyFont="1" applyFill="1" applyBorder="1" applyAlignment="1">
      <alignment horizontal="center" vertical="justify"/>
    </xf>
    <xf numFmtId="164" fontId="0" fillId="0" borderId="1" xfId="1" applyFont="1" applyBorder="1" applyAlignment="1">
      <alignment horizontal="center"/>
    </xf>
    <xf numFmtId="164" fontId="0" fillId="0" borderId="0" xfId="1" applyFont="1" applyAlignment="1">
      <alignment horizontal="center"/>
    </xf>
    <xf numFmtId="165" fontId="2" fillId="3" borderId="1" xfId="0" applyNumberFormat="1" applyFont="1" applyFill="1" applyBorder="1" applyAlignment="1">
      <alignment horizontal="center"/>
    </xf>
    <xf numFmtId="0" fontId="6" fillId="3" borderId="2" xfId="0" applyFont="1" applyFill="1" applyBorder="1" applyAlignment="1">
      <alignment horizontal="left"/>
    </xf>
    <xf numFmtId="0" fontId="0" fillId="3" borderId="1" xfId="0" applyFill="1" applyBorder="1" applyAlignment="1">
      <alignment horizontal="center"/>
    </xf>
    <xf numFmtId="4" fontId="0" fillId="3" borderId="1" xfId="0" applyNumberFormat="1" applyFill="1" applyBorder="1"/>
    <xf numFmtId="164" fontId="0" fillId="3" borderId="1" xfId="1" applyFont="1" applyFill="1" applyBorder="1" applyAlignment="1">
      <alignment horizontal="center"/>
    </xf>
    <xf numFmtId="164" fontId="0" fillId="3" borderId="1" xfId="1" applyFont="1" applyFill="1" applyBorder="1"/>
    <xf numFmtId="0" fontId="0" fillId="2" borderId="3" xfId="0" applyFill="1" applyBorder="1" applyAlignment="1">
      <alignment horizontal="center" vertical="justify"/>
    </xf>
    <xf numFmtId="3" fontId="0" fillId="2" borderId="1" xfId="0" applyNumberFormat="1" applyFill="1" applyBorder="1" applyAlignment="1">
      <alignment horizontal="center" vertical="justify"/>
    </xf>
    <xf numFmtId="0" fontId="0" fillId="2" borderId="5" xfId="0" applyFill="1" applyBorder="1" applyAlignment="1">
      <alignment horizontal="center" vertical="justify"/>
    </xf>
    <xf numFmtId="0" fontId="8" fillId="2" borderId="2" xfId="0" applyFont="1" applyFill="1" applyBorder="1" applyAlignment="1">
      <alignment horizontal="left" vertical="justify"/>
    </xf>
    <xf numFmtId="0" fontId="3" fillId="4" borderId="8" xfId="0" applyFont="1" applyFill="1" applyBorder="1" applyAlignment="1">
      <alignment horizontal="center" vertical="center"/>
    </xf>
    <xf numFmtId="4" fontId="3" fillId="4" borderId="8" xfId="0" applyNumberFormat="1" applyFont="1" applyFill="1" applyBorder="1" applyAlignment="1">
      <alignment horizontal="center" vertical="center"/>
    </xf>
    <xf numFmtId="0" fontId="3" fillId="4" borderId="11" xfId="0" applyFont="1" applyFill="1" applyBorder="1" applyAlignment="1">
      <alignment horizontal="center" vertical="center"/>
    </xf>
    <xf numFmtId="4" fontId="3" fillId="4" borderId="11" xfId="0" applyNumberFormat="1" applyFont="1" applyFill="1" applyBorder="1" applyAlignment="1">
      <alignment horizontal="center" vertical="center"/>
    </xf>
    <xf numFmtId="164" fontId="7" fillId="4" borderId="8" xfId="1" applyFont="1" applyFill="1" applyBorder="1" applyAlignment="1">
      <alignment horizontal="left" vertical="center"/>
    </xf>
    <xf numFmtId="164" fontId="7" fillId="4" borderId="11" xfId="1" applyFont="1" applyFill="1" applyBorder="1" applyAlignment="1">
      <alignment horizontal="left" vertical="center"/>
    </xf>
    <xf numFmtId="164" fontId="7" fillId="4" borderId="9" xfId="1" applyFont="1" applyFill="1" applyBorder="1" applyAlignment="1">
      <alignment horizontal="center" vertical="center"/>
    </xf>
    <xf numFmtId="164" fontId="7" fillId="4" borderId="12" xfId="1" applyFont="1" applyFill="1" applyBorder="1" applyAlignment="1">
      <alignment horizontal="center" vertical="center"/>
    </xf>
    <xf numFmtId="0" fontId="9" fillId="2" borderId="2" xfId="0" applyFont="1" applyFill="1" applyBorder="1" applyAlignment="1">
      <alignment horizontal="left" vertical="justify"/>
    </xf>
    <xf numFmtId="0" fontId="10" fillId="2" borderId="2" xfId="0" applyFont="1" applyFill="1" applyBorder="1" applyAlignment="1">
      <alignment horizontal="left" vertical="justify"/>
    </xf>
    <xf numFmtId="0" fontId="0" fillId="0" borderId="13" xfId="0" applyBorder="1" applyAlignment="1">
      <alignment vertical="justify"/>
    </xf>
    <xf numFmtId="0" fontId="6" fillId="3" borderId="6" xfId="0" applyFont="1" applyFill="1" applyBorder="1" applyAlignment="1">
      <alignment horizontal="left"/>
    </xf>
    <xf numFmtId="0" fontId="0" fillId="3" borderId="4" xfId="0" applyFill="1" applyBorder="1" applyAlignment="1">
      <alignment horizontal="center"/>
    </xf>
    <xf numFmtId="3" fontId="0" fillId="3" borderId="4" xfId="0" applyNumberFormat="1" applyFill="1" applyBorder="1"/>
    <xf numFmtId="164" fontId="0" fillId="3" borderId="4" xfId="1" applyFont="1" applyFill="1" applyBorder="1" applyAlignment="1">
      <alignment horizontal="center"/>
    </xf>
    <xf numFmtId="164" fontId="0" fillId="3" borderId="4" xfId="1" applyFont="1" applyFill="1" applyBorder="1"/>
    <xf numFmtId="165" fontId="11" fillId="2" borderId="1" xfId="1" applyNumberFormat="1" applyFont="1" applyFill="1" applyBorder="1" applyAlignment="1">
      <alignment horizontal="center" vertical="center"/>
    </xf>
    <xf numFmtId="0" fontId="12" fillId="2" borderId="2" xfId="0" applyFont="1" applyFill="1" applyBorder="1" applyAlignment="1">
      <alignment horizontal="center" vertical="center"/>
    </xf>
    <xf numFmtId="164" fontId="13" fillId="5" borderId="1" xfId="1" applyFont="1" applyFill="1" applyBorder="1" applyAlignment="1">
      <alignment horizontal="center" vertical="center"/>
    </xf>
    <xf numFmtId="165" fontId="11" fillId="0" borderId="14" xfId="1" applyNumberFormat="1" applyFont="1" applyFill="1" applyBorder="1" applyAlignment="1">
      <alignment horizontal="center" vertical="center"/>
    </xf>
    <xf numFmtId="0" fontId="12" fillId="0" borderId="13" xfId="0" applyFont="1" applyBorder="1" applyAlignment="1">
      <alignment horizontal="center" vertical="center"/>
    </xf>
    <xf numFmtId="0" fontId="0" fillId="0" borderId="13" xfId="0" applyBorder="1" applyAlignment="1">
      <alignment horizontal="center" vertical="justify"/>
    </xf>
    <xf numFmtId="164" fontId="13" fillId="0" borderId="6" xfId="1" applyFont="1" applyFill="1" applyBorder="1" applyAlignment="1">
      <alignment horizontal="center" vertical="center"/>
    </xf>
    <xf numFmtId="0" fontId="7" fillId="5" borderId="10" xfId="0" applyFont="1" applyFill="1" applyBorder="1" applyAlignment="1">
      <alignment horizontal="center" vertical="center"/>
    </xf>
    <xf numFmtId="0" fontId="7" fillId="5" borderId="11" xfId="0" applyFont="1" applyFill="1" applyBorder="1" applyAlignment="1">
      <alignment horizontal="left" vertical="center"/>
    </xf>
    <xf numFmtId="0" fontId="7" fillId="5" borderId="11" xfId="0" applyFont="1" applyFill="1" applyBorder="1" applyAlignment="1">
      <alignment horizontal="center" vertical="center"/>
    </xf>
    <xf numFmtId="4" fontId="7" fillId="5" borderId="11" xfId="0" applyNumberFormat="1" applyFont="1" applyFill="1" applyBorder="1" applyAlignment="1">
      <alignment horizontal="center" vertical="center"/>
    </xf>
    <xf numFmtId="164" fontId="7" fillId="5" borderId="11" xfId="1" applyFont="1" applyFill="1" applyBorder="1" applyAlignment="1">
      <alignment horizontal="center" vertical="center"/>
    </xf>
    <xf numFmtId="164" fontId="7" fillId="5" borderId="12" xfId="1" applyFont="1" applyFill="1" applyBorder="1" applyAlignment="1">
      <alignment horizontal="center" vertical="center"/>
    </xf>
    <xf numFmtId="3" fontId="0" fillId="3" borderId="1" xfId="0" applyNumberFormat="1" applyFill="1" applyBorder="1"/>
    <xf numFmtId="0" fontId="14" fillId="2" borderId="2" xfId="0" applyFont="1" applyFill="1" applyBorder="1" applyAlignment="1">
      <alignment horizontal="center" vertical="center"/>
    </xf>
    <xf numFmtId="0" fontId="15" fillId="4" borderId="7" xfId="0" applyFont="1" applyFill="1" applyBorder="1" applyAlignment="1">
      <alignment horizontal="center"/>
    </xf>
    <xf numFmtId="0" fontId="15" fillId="4" borderId="10" xfId="0" applyFont="1" applyFill="1" applyBorder="1" applyAlignment="1">
      <alignment horizontal="center"/>
    </xf>
    <xf numFmtId="0" fontId="0" fillId="0" borderId="1" xfId="0" applyBorder="1"/>
    <xf numFmtId="0" fontId="16" fillId="2" borderId="2" xfId="0" applyFont="1" applyFill="1" applyBorder="1" applyAlignment="1">
      <alignment horizontal="left" vertical="justify"/>
    </xf>
    <xf numFmtId="0" fontId="0" fillId="0" borderId="15" xfId="0" applyBorder="1" applyAlignment="1">
      <alignment horizontal="center"/>
    </xf>
    <xf numFmtId="10" fontId="17" fillId="2" borderId="1" xfId="0" applyNumberFormat="1" applyFont="1" applyFill="1" applyBorder="1" applyAlignment="1">
      <alignment horizontal="center" vertical="justify"/>
    </xf>
    <xf numFmtId="0" fontId="10" fillId="2" borderId="1" xfId="0" applyFont="1" applyFill="1" applyBorder="1" applyAlignment="1">
      <alignment horizontal="left" vertical="justify"/>
    </xf>
    <xf numFmtId="0" fontId="19" fillId="5" borderId="2" xfId="0" applyFont="1" applyFill="1" applyBorder="1" applyAlignment="1">
      <alignment horizontal="left" vertical="justify"/>
    </xf>
    <xf numFmtId="0" fontId="18" fillId="2" borderId="5" xfId="0" applyFont="1" applyFill="1" applyBorder="1" applyAlignment="1">
      <alignment horizontal="center" vertical="justify"/>
    </xf>
    <xf numFmtId="0" fontId="18" fillId="2" borderId="15" xfId="0" applyFont="1" applyFill="1" applyBorder="1" applyAlignment="1">
      <alignment horizontal="center" vertical="justify"/>
    </xf>
    <xf numFmtId="0" fontId="20" fillId="2" borderId="2" xfId="0" applyFont="1" applyFill="1" applyBorder="1" applyAlignment="1">
      <alignment horizontal="left" vertical="justify"/>
    </xf>
    <xf numFmtId="0" fontId="21" fillId="2" borderId="2" xfId="0" applyFont="1" applyFill="1" applyBorder="1" applyAlignment="1">
      <alignment horizontal="left" vertical="justify"/>
    </xf>
    <xf numFmtId="0" fontId="0" fillId="2" borderId="4" xfId="0" applyFill="1" applyBorder="1" applyAlignment="1">
      <alignment horizontal="center" vertical="justify"/>
    </xf>
    <xf numFmtId="164" fontId="1" fillId="2" borderId="1" xfId="1" applyFont="1" applyFill="1" applyBorder="1" applyAlignment="1">
      <alignment horizontal="center" vertical="justify"/>
    </xf>
    <xf numFmtId="164" fontId="1" fillId="2" borderId="1" xfId="1" applyFont="1" applyFill="1" applyBorder="1" applyAlignment="1">
      <alignment vertical="justify"/>
    </xf>
    <xf numFmtId="165" fontId="2" fillId="3" borderId="4" xfId="0" applyNumberFormat="1" applyFont="1" applyFill="1" applyBorder="1" applyAlignment="1">
      <alignment horizontal="center"/>
    </xf>
    <xf numFmtId="4" fontId="0" fillId="3" borderId="4" xfId="0" applyNumberFormat="1" applyFill="1" applyBorder="1"/>
    <xf numFmtId="0" fontId="22" fillId="2" borderId="1" xfId="0" applyFont="1" applyFill="1" applyBorder="1" applyAlignment="1">
      <alignment horizontal="center" vertical="justify"/>
    </xf>
    <xf numFmtId="164" fontId="22" fillId="2" borderId="1" xfId="1" applyFont="1" applyFill="1" applyBorder="1" applyAlignment="1">
      <alignment horizontal="center" vertical="justify"/>
    </xf>
    <xf numFmtId="164" fontId="22" fillId="2" borderId="1" xfId="0" applyNumberFormat="1" applyFont="1" applyFill="1" applyBorder="1" applyAlignment="1">
      <alignment horizontal="center" vertical="justify"/>
    </xf>
    <xf numFmtId="164" fontId="22" fillId="2" borderId="1" xfId="1" applyFont="1" applyFill="1" applyBorder="1" applyAlignment="1">
      <alignment vertical="justify"/>
    </xf>
    <xf numFmtId="0" fontId="7" fillId="4" borderId="8" xfId="0" applyFont="1" applyFill="1" applyBorder="1" applyAlignment="1">
      <alignment horizontal="left" vertical="center"/>
    </xf>
    <xf numFmtId="0" fontId="7" fillId="4" borderId="11" xfId="0" applyFont="1" applyFill="1" applyBorder="1" applyAlignment="1">
      <alignment horizontal="left" vertical="center"/>
    </xf>
    <xf numFmtId="0" fontId="21" fillId="2" borderId="16" xfId="0" applyFont="1" applyFill="1" applyBorder="1" applyAlignment="1">
      <alignment horizontal="left" vertical="justify"/>
    </xf>
    <xf numFmtId="3" fontId="0" fillId="2" borderId="3" xfId="0" applyNumberFormat="1" applyFill="1" applyBorder="1" applyAlignment="1">
      <alignment horizontal="center" vertical="justify"/>
    </xf>
    <xf numFmtId="164" fontId="0" fillId="2" borderId="3" xfId="1" applyFont="1" applyFill="1" applyBorder="1" applyAlignment="1">
      <alignment horizontal="center" vertical="justify"/>
    </xf>
    <xf numFmtId="164" fontId="0" fillId="2" borderId="3" xfId="1" applyFont="1" applyFill="1" applyBorder="1" applyAlignment="1">
      <alignment vertical="justify"/>
    </xf>
    <xf numFmtId="0" fontId="0" fillId="0" borderId="17" xfId="0" applyBorder="1" applyAlignment="1">
      <alignment vertical="justify"/>
    </xf>
    <xf numFmtId="0" fontId="25" fillId="2" borderId="1" xfId="0" applyFont="1" applyFill="1" applyBorder="1" applyAlignment="1">
      <alignment horizontal="center" vertical="justify"/>
    </xf>
    <xf numFmtId="3" fontId="25" fillId="2" borderId="1" xfId="0" applyNumberFormat="1" applyFont="1" applyFill="1" applyBorder="1" applyAlignment="1">
      <alignment horizontal="center" vertical="justify"/>
    </xf>
    <xf numFmtId="164" fontId="25" fillId="2" borderId="1" xfId="1" applyFont="1" applyFill="1" applyBorder="1" applyAlignment="1">
      <alignment horizontal="center" vertical="justify"/>
    </xf>
    <xf numFmtId="0" fontId="26" fillId="2" borderId="2" xfId="0" applyFont="1" applyFill="1" applyBorder="1" applyAlignment="1">
      <alignment horizontal="left" vertical="justify"/>
    </xf>
    <xf numFmtId="164" fontId="0" fillId="5" borderId="1" xfId="1" applyFont="1" applyFill="1" applyBorder="1" applyAlignment="1">
      <alignment vertical="justify"/>
    </xf>
    <xf numFmtId="44" fontId="25" fillId="2" borderId="18" xfId="0" applyNumberFormat="1" applyFont="1" applyFill="1" applyBorder="1" applyAlignment="1">
      <alignment horizontal="center" vertical="justify"/>
    </xf>
    <xf numFmtId="0" fontId="22" fillId="2" borderId="2" xfId="0" applyFont="1" applyFill="1" applyBorder="1" applyAlignment="1">
      <alignment horizontal="left" vertical="justify"/>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761999</xdr:colOff>
      <xdr:row>0</xdr:row>
      <xdr:rowOff>123825</xdr:rowOff>
    </xdr:from>
    <xdr:to>
      <xdr:col>5</xdr:col>
      <xdr:colOff>38084</xdr:colOff>
      <xdr:row>3</xdr:row>
      <xdr:rowOff>20954</xdr:rowOff>
    </xdr:to>
    <xdr:pic>
      <xdr:nvPicPr>
        <xdr:cNvPr id="2" name="image2.png">
          <a:extLst>
            <a:ext uri="{FF2B5EF4-FFF2-40B4-BE49-F238E27FC236}">
              <a16:creationId xmlns:a16="http://schemas.microsoft.com/office/drawing/2014/main" id="{78267AFE-ECFA-D4E0-0788-48F0B5ABA72A}"/>
            </a:ext>
          </a:extLst>
        </xdr:cNvPr>
        <xdr:cNvPicPr>
          <a:picLocks noChangeAspect="1"/>
        </xdr:cNvPicPr>
      </xdr:nvPicPr>
      <xdr:blipFill>
        <a:blip xmlns:r="http://schemas.openxmlformats.org/officeDocument/2006/relationships" r:embed="rId1" cstate="print"/>
        <a:stretch>
          <a:fillRect/>
        </a:stretch>
      </xdr:blipFill>
      <xdr:spPr>
        <a:xfrm>
          <a:off x="6124574" y="123825"/>
          <a:ext cx="1271573" cy="12382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73"/>
  <sheetViews>
    <sheetView showGridLines="0" tabSelected="1" zoomScale="85" zoomScaleNormal="85" workbookViewId="0">
      <pane xSplit="2" ySplit="4" topLeftCell="C5" activePane="bottomRight" state="frozen"/>
      <selection pane="topRight" activeCell="C1" sqref="C1"/>
      <selection pane="bottomLeft" activeCell="A5" sqref="A5"/>
      <selection pane="bottomRight" activeCell="B1" sqref="B1"/>
    </sheetView>
  </sheetViews>
  <sheetFormatPr baseColWidth="10" defaultRowHeight="15.6" x14ac:dyDescent="0.3"/>
  <cols>
    <col min="1" max="1" width="14.296875" style="1" customWidth="1"/>
    <col min="2" max="2" width="57.19921875" customWidth="1"/>
    <col min="3" max="3" width="10.8984375" style="1"/>
    <col min="4" max="4" width="10.8984375" style="2"/>
    <col min="5" max="5" width="15.3984375" style="23" customWidth="1"/>
    <col min="6" max="6" width="21.8984375" style="3" customWidth="1"/>
  </cols>
  <sheetData>
    <row r="2" spans="1:6" s="18" customFormat="1" ht="85.5" customHeight="1" x14ac:dyDescent="0.3">
      <c r="A2" s="50" t="s">
        <v>35</v>
      </c>
      <c r="B2" s="51" t="s">
        <v>29</v>
      </c>
      <c r="C2" s="16"/>
      <c r="D2" s="14"/>
      <c r="E2" s="16"/>
      <c r="F2" s="52" t="s">
        <v>9</v>
      </c>
    </row>
    <row r="3" spans="1:6" ht="5.7" customHeight="1" x14ac:dyDescent="0.3">
      <c r="A3" s="53"/>
      <c r="B3" s="54"/>
      <c r="C3" s="55"/>
      <c r="D3" s="44"/>
      <c r="E3" s="55"/>
      <c r="F3" s="56"/>
    </row>
    <row r="4" spans="1:6" ht="16.2" x14ac:dyDescent="0.3">
      <c r="A4" s="57" t="s">
        <v>10</v>
      </c>
      <c r="B4" s="58" t="s">
        <v>11</v>
      </c>
      <c r="C4" s="59" t="s">
        <v>6</v>
      </c>
      <c r="D4" s="60" t="s">
        <v>0</v>
      </c>
      <c r="E4" s="61" t="s">
        <v>7</v>
      </c>
      <c r="F4" s="62" t="s">
        <v>8</v>
      </c>
    </row>
    <row r="5" spans="1:6" s="18" customFormat="1" x14ac:dyDescent="0.3">
      <c r="A5" s="10"/>
      <c r="B5" s="9"/>
      <c r="C5" s="12"/>
      <c r="D5" s="8"/>
      <c r="E5" s="10"/>
      <c r="F5" s="11"/>
    </row>
    <row r="6" spans="1:6" s="18" customFormat="1" ht="90" x14ac:dyDescent="0.3">
      <c r="A6" s="16"/>
      <c r="B6" s="33" t="s">
        <v>25</v>
      </c>
      <c r="C6" s="16"/>
      <c r="D6" s="14"/>
      <c r="E6" s="16"/>
      <c r="F6" s="17"/>
    </row>
    <row r="7" spans="1:6" s="18" customFormat="1" ht="36" x14ac:dyDescent="0.3">
      <c r="A7" s="30"/>
      <c r="B7" s="72" t="s">
        <v>57</v>
      </c>
      <c r="C7" s="16"/>
      <c r="D7" s="14"/>
      <c r="E7" s="16"/>
      <c r="F7" s="17"/>
    </row>
    <row r="8" spans="1:6" s="18" customFormat="1" ht="18" x14ac:dyDescent="0.3">
      <c r="A8" s="30"/>
      <c r="B8" s="33" t="s">
        <v>26</v>
      </c>
      <c r="C8" s="16"/>
      <c r="D8" s="14"/>
      <c r="E8" s="82" t="s">
        <v>48</v>
      </c>
      <c r="F8" s="83" t="s">
        <v>49</v>
      </c>
    </row>
    <row r="9" spans="1:6" s="18" customFormat="1" ht="54" x14ac:dyDescent="0.3">
      <c r="A9" s="30"/>
      <c r="B9" s="68" t="s">
        <v>27</v>
      </c>
      <c r="C9" s="16"/>
      <c r="D9" s="70">
        <v>1.4999999999999999E-2</v>
      </c>
      <c r="E9" s="84">
        <f>SUM(F18:F56)</f>
        <v>0</v>
      </c>
      <c r="F9" s="85">
        <f t="shared" ref="F9" si="0">D9*E9</f>
        <v>0</v>
      </c>
    </row>
    <row r="10" spans="1:6" s="18" customFormat="1" ht="36" x14ac:dyDescent="0.3">
      <c r="A10" s="30"/>
      <c r="B10" s="42" t="s">
        <v>3</v>
      </c>
      <c r="C10" s="16"/>
      <c r="D10" s="14"/>
      <c r="E10" s="16"/>
      <c r="F10" s="17"/>
    </row>
    <row r="11" spans="1:6" s="18" customFormat="1" x14ac:dyDescent="0.3">
      <c r="A11" s="73" t="s">
        <v>4</v>
      </c>
      <c r="B11" s="43" t="s">
        <v>28</v>
      </c>
      <c r="C11" s="16"/>
      <c r="D11" s="14"/>
      <c r="E11" s="16"/>
      <c r="F11" s="17"/>
    </row>
    <row r="12" spans="1:6" s="18" customFormat="1" x14ac:dyDescent="0.3">
      <c r="A12" s="73" t="s">
        <v>4</v>
      </c>
      <c r="B12" s="43" t="s">
        <v>5</v>
      </c>
      <c r="C12" s="16"/>
      <c r="D12" s="14"/>
      <c r="E12" s="16"/>
      <c r="F12" s="17"/>
    </row>
    <row r="13" spans="1:6" s="18" customFormat="1" x14ac:dyDescent="0.3">
      <c r="A13" s="73" t="s">
        <v>4</v>
      </c>
      <c r="B13" s="43" t="s">
        <v>50</v>
      </c>
      <c r="C13" s="16"/>
      <c r="D13" s="14"/>
      <c r="E13" s="16"/>
      <c r="F13" s="17"/>
    </row>
    <row r="14" spans="1:6" s="18" customFormat="1" x14ac:dyDescent="0.3">
      <c r="A14" s="73" t="s">
        <v>4</v>
      </c>
      <c r="B14" s="71" t="s">
        <v>22</v>
      </c>
      <c r="C14" s="16"/>
      <c r="D14" s="14"/>
      <c r="E14" s="16"/>
      <c r="F14" s="17"/>
    </row>
    <row r="15" spans="1:6" s="18" customFormat="1" x14ac:dyDescent="0.3">
      <c r="A15" s="73" t="s">
        <v>4</v>
      </c>
      <c r="B15" s="71" t="s">
        <v>21</v>
      </c>
      <c r="C15" s="16"/>
      <c r="D15" s="14"/>
      <c r="E15" s="16"/>
      <c r="F15" s="17"/>
    </row>
    <row r="16" spans="1:6" s="18" customFormat="1" ht="46.8" x14ac:dyDescent="0.3">
      <c r="A16" s="74" t="s">
        <v>4</v>
      </c>
      <c r="B16" s="71" t="s">
        <v>53</v>
      </c>
      <c r="C16" s="16"/>
      <c r="D16" s="14"/>
      <c r="E16" s="16"/>
      <c r="F16" s="17"/>
    </row>
    <row r="17" spans="1:6" x14ac:dyDescent="0.3">
      <c r="A17" s="69"/>
      <c r="B17" s="67"/>
      <c r="C17" s="4"/>
      <c r="D17" s="5"/>
      <c r="E17" s="22"/>
      <c r="F17" s="7"/>
    </row>
    <row r="18" spans="1:6" x14ac:dyDescent="0.3">
      <c r="A18" s="24" t="s">
        <v>36</v>
      </c>
      <c r="B18" s="25" t="s">
        <v>30</v>
      </c>
      <c r="C18" s="26"/>
      <c r="D18" s="27"/>
      <c r="E18" s="28"/>
      <c r="F18" s="29"/>
    </row>
    <row r="19" spans="1:6" x14ac:dyDescent="0.3">
      <c r="A19" s="10" t="s">
        <v>4</v>
      </c>
      <c r="B19" s="9" t="s">
        <v>14</v>
      </c>
      <c r="C19" s="10"/>
      <c r="D19" s="13"/>
      <c r="E19" s="20"/>
      <c r="F19" s="17">
        <f t="shared" ref="F19:F23" si="1">D19*E19</f>
        <v>0</v>
      </c>
    </row>
    <row r="20" spans="1:6" x14ac:dyDescent="0.3">
      <c r="A20" s="10" t="s">
        <v>4</v>
      </c>
      <c r="B20" s="9" t="s">
        <v>15</v>
      </c>
      <c r="C20" s="10"/>
      <c r="D20" s="13"/>
      <c r="E20" s="20"/>
      <c r="F20" s="17">
        <f t="shared" si="1"/>
        <v>0</v>
      </c>
    </row>
    <row r="21" spans="1:6" x14ac:dyDescent="0.3">
      <c r="A21" s="10" t="s">
        <v>4</v>
      </c>
      <c r="B21" s="9" t="s">
        <v>16</v>
      </c>
      <c r="C21" s="10"/>
      <c r="D21" s="13"/>
      <c r="E21" s="20"/>
      <c r="F21" s="17">
        <f t="shared" si="1"/>
        <v>0</v>
      </c>
    </row>
    <row r="22" spans="1:6" x14ac:dyDescent="0.3">
      <c r="A22" s="10" t="s">
        <v>4</v>
      </c>
      <c r="B22" s="9" t="s">
        <v>19</v>
      </c>
      <c r="C22" s="10"/>
      <c r="D22" s="13"/>
      <c r="E22" s="20"/>
      <c r="F22" s="17">
        <f t="shared" si="1"/>
        <v>0</v>
      </c>
    </row>
    <row r="23" spans="1:6" x14ac:dyDescent="0.3">
      <c r="A23" s="10" t="s">
        <v>4</v>
      </c>
      <c r="B23" s="9" t="s">
        <v>23</v>
      </c>
      <c r="C23" s="10"/>
      <c r="D23" s="13"/>
      <c r="E23" s="20"/>
      <c r="F23" s="17">
        <f t="shared" si="1"/>
        <v>0</v>
      </c>
    </row>
    <row r="24" spans="1:6" ht="13.8" customHeight="1" x14ac:dyDescent="0.3">
      <c r="A24" s="10"/>
      <c r="B24" s="64"/>
      <c r="C24" s="12"/>
      <c r="D24" s="8"/>
      <c r="E24" s="10"/>
      <c r="F24" s="11"/>
    </row>
    <row r="25" spans="1:6" s="18" customFormat="1" x14ac:dyDescent="0.3">
      <c r="A25" s="24" t="s">
        <v>37</v>
      </c>
      <c r="B25" s="25" t="s">
        <v>38</v>
      </c>
      <c r="C25" s="26"/>
      <c r="D25" s="27"/>
      <c r="E25" s="28"/>
      <c r="F25" s="29"/>
    </row>
    <row r="26" spans="1:6" s="18" customFormat="1" x14ac:dyDescent="0.3">
      <c r="A26" s="30" t="s">
        <v>4</v>
      </c>
      <c r="B26" s="75" t="s">
        <v>61</v>
      </c>
      <c r="C26" s="16"/>
      <c r="D26" s="31"/>
      <c r="E26" s="21"/>
      <c r="F26" s="17"/>
    </row>
    <row r="27" spans="1:6" s="18" customFormat="1" x14ac:dyDescent="0.3">
      <c r="A27" s="32" t="s">
        <v>32</v>
      </c>
      <c r="B27" s="76" t="s">
        <v>39</v>
      </c>
      <c r="C27" s="16" t="s">
        <v>40</v>
      </c>
      <c r="D27" s="31"/>
      <c r="E27" s="78"/>
      <c r="F27" s="79">
        <f t="shared" ref="F27:F28" si="2">D27*E27</f>
        <v>0</v>
      </c>
    </row>
    <row r="28" spans="1:6" s="18" customFormat="1" x14ac:dyDescent="0.3">
      <c r="A28" s="32" t="s">
        <v>32</v>
      </c>
      <c r="B28" s="76" t="s">
        <v>24</v>
      </c>
      <c r="C28" s="16" t="s">
        <v>20</v>
      </c>
      <c r="D28" s="31"/>
      <c r="E28" s="21"/>
      <c r="F28" s="17">
        <f t="shared" si="2"/>
        <v>0</v>
      </c>
    </row>
    <row r="29" spans="1:6" s="18" customFormat="1" x14ac:dyDescent="0.3">
      <c r="A29" s="32" t="s">
        <v>32</v>
      </c>
      <c r="B29" s="76" t="s">
        <v>33</v>
      </c>
      <c r="C29" s="16" t="s">
        <v>20</v>
      </c>
      <c r="D29" s="31"/>
      <c r="E29" s="21"/>
      <c r="F29" s="17">
        <f t="shared" ref="F29:F30" si="3">D29*E29</f>
        <v>0</v>
      </c>
    </row>
    <row r="30" spans="1:6" s="18" customFormat="1" x14ac:dyDescent="0.3">
      <c r="A30" s="32" t="s">
        <v>32</v>
      </c>
      <c r="B30" s="76" t="s">
        <v>41</v>
      </c>
      <c r="C30" s="16" t="s">
        <v>40</v>
      </c>
      <c r="D30" s="31"/>
      <c r="E30" s="21"/>
      <c r="F30" s="17">
        <f t="shared" si="3"/>
        <v>0</v>
      </c>
    </row>
    <row r="31" spans="1:6" s="18" customFormat="1" x14ac:dyDescent="0.3">
      <c r="A31" s="77" t="s">
        <v>32</v>
      </c>
      <c r="B31" s="76" t="s">
        <v>34</v>
      </c>
      <c r="C31" s="16" t="s">
        <v>20</v>
      </c>
      <c r="D31" s="31"/>
      <c r="E31" s="21"/>
      <c r="F31" s="17">
        <f t="shared" ref="F31" si="4">D31*E31</f>
        <v>0</v>
      </c>
    </row>
    <row r="32" spans="1:6" s="18" customFormat="1" x14ac:dyDescent="0.3">
      <c r="A32" s="30" t="s">
        <v>4</v>
      </c>
      <c r="B32" s="75" t="s">
        <v>60</v>
      </c>
      <c r="C32" s="16"/>
      <c r="D32" s="31"/>
      <c r="E32" s="21"/>
      <c r="F32" s="17"/>
    </row>
    <row r="33" spans="1:6" s="18" customFormat="1" x14ac:dyDescent="0.3">
      <c r="A33" s="32" t="s">
        <v>32</v>
      </c>
      <c r="B33" s="76" t="s">
        <v>24</v>
      </c>
      <c r="C33" s="16" t="s">
        <v>20</v>
      </c>
      <c r="D33" s="31"/>
      <c r="E33" s="21"/>
      <c r="F33" s="17">
        <f t="shared" ref="F33:F37" si="5">D33*E33</f>
        <v>0</v>
      </c>
    </row>
    <row r="34" spans="1:6" s="18" customFormat="1" ht="28.2" customHeight="1" x14ac:dyDescent="0.3">
      <c r="A34" s="32" t="s">
        <v>32</v>
      </c>
      <c r="B34" s="76" t="s">
        <v>42</v>
      </c>
      <c r="C34" s="16" t="s">
        <v>40</v>
      </c>
      <c r="D34" s="31"/>
      <c r="E34" s="78"/>
      <c r="F34" s="79">
        <f t="shared" ref="F34" si="6">D34*E34</f>
        <v>0</v>
      </c>
    </row>
    <row r="35" spans="1:6" s="18" customFormat="1" x14ac:dyDescent="0.3">
      <c r="A35" s="32" t="s">
        <v>32</v>
      </c>
      <c r="B35" s="76" t="s">
        <v>33</v>
      </c>
      <c r="C35" s="16" t="s">
        <v>20</v>
      </c>
      <c r="D35" s="31"/>
      <c r="E35" s="21"/>
      <c r="F35" s="17">
        <f t="shared" si="5"/>
        <v>0</v>
      </c>
    </row>
    <row r="36" spans="1:6" s="18" customFormat="1" x14ac:dyDescent="0.3">
      <c r="A36" s="32" t="s">
        <v>32</v>
      </c>
      <c r="B36" s="76" t="s">
        <v>41</v>
      </c>
      <c r="C36" s="16" t="s">
        <v>40</v>
      </c>
      <c r="D36" s="31"/>
      <c r="E36" s="21"/>
      <c r="F36" s="17">
        <f t="shared" si="5"/>
        <v>0</v>
      </c>
    </row>
    <row r="37" spans="1:6" s="18" customFormat="1" x14ac:dyDescent="0.3">
      <c r="A37" s="77" t="s">
        <v>32</v>
      </c>
      <c r="B37" s="76" t="s">
        <v>34</v>
      </c>
      <c r="C37" s="16" t="s">
        <v>20</v>
      </c>
      <c r="D37" s="31"/>
      <c r="E37" s="21"/>
      <c r="F37" s="17">
        <f t="shared" si="5"/>
        <v>0</v>
      </c>
    </row>
    <row r="38" spans="1:6" s="18" customFormat="1" ht="28.8" x14ac:dyDescent="0.3">
      <c r="A38" s="30" t="s">
        <v>4</v>
      </c>
      <c r="B38" s="75" t="s">
        <v>43</v>
      </c>
      <c r="C38" s="16"/>
      <c r="D38" s="31"/>
      <c r="E38" s="21"/>
      <c r="F38" s="17"/>
    </row>
    <row r="39" spans="1:6" s="18" customFormat="1" x14ac:dyDescent="0.3">
      <c r="A39" s="32" t="s">
        <v>32</v>
      </c>
      <c r="B39" s="76" t="s">
        <v>39</v>
      </c>
      <c r="C39" s="16" t="s">
        <v>40</v>
      </c>
      <c r="D39" s="31"/>
      <c r="E39" s="78"/>
      <c r="F39" s="79">
        <f t="shared" ref="F39:F43" si="7">D39*E39</f>
        <v>0</v>
      </c>
    </row>
    <row r="40" spans="1:6" s="18" customFormat="1" x14ac:dyDescent="0.3">
      <c r="A40" s="32" t="s">
        <v>32</v>
      </c>
      <c r="B40" s="76" t="s">
        <v>24</v>
      </c>
      <c r="C40" s="16" t="s">
        <v>20</v>
      </c>
      <c r="D40" s="31"/>
      <c r="E40" s="21"/>
      <c r="F40" s="17">
        <f t="shared" si="7"/>
        <v>0</v>
      </c>
    </row>
    <row r="41" spans="1:6" s="18" customFormat="1" x14ac:dyDescent="0.3">
      <c r="A41" s="32" t="s">
        <v>32</v>
      </c>
      <c r="B41" s="76" t="s">
        <v>33</v>
      </c>
      <c r="C41" s="16" t="s">
        <v>20</v>
      </c>
      <c r="D41" s="31"/>
      <c r="E41" s="21"/>
      <c r="F41" s="17">
        <f t="shared" si="7"/>
        <v>0</v>
      </c>
    </row>
    <row r="42" spans="1:6" s="18" customFormat="1" x14ac:dyDescent="0.3">
      <c r="A42" s="32" t="s">
        <v>32</v>
      </c>
      <c r="B42" s="76" t="s">
        <v>41</v>
      </c>
      <c r="C42" s="16" t="s">
        <v>40</v>
      </c>
      <c r="D42" s="31"/>
      <c r="E42" s="21"/>
      <c r="F42" s="17">
        <f t="shared" si="7"/>
        <v>0</v>
      </c>
    </row>
    <row r="43" spans="1:6" s="18" customFormat="1" x14ac:dyDescent="0.3">
      <c r="A43" s="32" t="s">
        <v>32</v>
      </c>
      <c r="B43" s="88" t="s">
        <v>34</v>
      </c>
      <c r="C43" s="30" t="s">
        <v>20</v>
      </c>
      <c r="D43" s="89"/>
      <c r="E43" s="90"/>
      <c r="F43" s="91">
        <f t="shared" si="7"/>
        <v>0</v>
      </c>
    </row>
    <row r="44" spans="1:6" s="92" customFormat="1" x14ac:dyDescent="0.3">
      <c r="A44" s="16"/>
      <c r="B44" s="76"/>
      <c r="C44" s="16"/>
      <c r="D44" s="31"/>
      <c r="E44" s="21"/>
      <c r="F44" s="17"/>
    </row>
    <row r="45" spans="1:6" s="18" customFormat="1" x14ac:dyDescent="0.3">
      <c r="A45" s="80" t="s">
        <v>45</v>
      </c>
      <c r="B45" s="45" t="s">
        <v>44</v>
      </c>
      <c r="C45" s="46"/>
      <c r="D45" s="81"/>
      <c r="E45" s="48"/>
      <c r="F45" s="49"/>
    </row>
    <row r="46" spans="1:6" s="18" customFormat="1" ht="28.8" x14ac:dyDescent="0.3">
      <c r="A46" s="30" t="s">
        <v>4</v>
      </c>
      <c r="B46" s="75" t="s">
        <v>46</v>
      </c>
      <c r="C46" s="16"/>
      <c r="D46" s="31"/>
      <c r="E46" s="21"/>
      <c r="F46" s="17"/>
    </row>
    <row r="47" spans="1:6" s="18" customFormat="1" x14ac:dyDescent="0.3">
      <c r="A47" s="32" t="s">
        <v>32</v>
      </c>
      <c r="B47" s="76" t="s">
        <v>39</v>
      </c>
      <c r="C47" s="16" t="s">
        <v>40</v>
      </c>
      <c r="D47" s="31"/>
      <c r="E47" s="78"/>
      <c r="F47" s="79">
        <f t="shared" ref="F47:F51" si="8">D47*E47</f>
        <v>0</v>
      </c>
    </row>
    <row r="48" spans="1:6" s="18" customFormat="1" x14ac:dyDescent="0.3">
      <c r="A48" s="32" t="s">
        <v>32</v>
      </c>
      <c r="B48" s="76" t="s">
        <v>24</v>
      </c>
      <c r="C48" s="16" t="s">
        <v>20</v>
      </c>
      <c r="D48" s="31"/>
      <c r="E48" s="21"/>
      <c r="F48" s="17">
        <f t="shared" si="8"/>
        <v>0</v>
      </c>
    </row>
    <row r="49" spans="1:6" s="18" customFormat="1" ht="16.2" thickBot="1" x14ac:dyDescent="0.35">
      <c r="A49" s="32" t="s">
        <v>32</v>
      </c>
      <c r="B49" s="76" t="s">
        <v>54</v>
      </c>
      <c r="C49" s="16" t="s">
        <v>20</v>
      </c>
      <c r="D49" s="31"/>
      <c r="E49" s="21"/>
      <c r="F49" s="17">
        <f t="shared" si="8"/>
        <v>0</v>
      </c>
    </row>
    <row r="50" spans="1:6" s="18" customFormat="1" ht="16.2" thickBot="1" x14ac:dyDescent="0.35">
      <c r="A50" s="98">
        <f>D50*E50</f>
        <v>0</v>
      </c>
      <c r="B50" s="96" t="s">
        <v>62</v>
      </c>
      <c r="C50" s="93" t="s">
        <v>20</v>
      </c>
      <c r="D50" s="94"/>
      <c r="E50" s="95"/>
      <c r="F50" s="97"/>
    </row>
    <row r="51" spans="1:6" s="18" customFormat="1" x14ac:dyDescent="0.3">
      <c r="A51" s="32" t="s">
        <v>32</v>
      </c>
      <c r="B51" s="76" t="s">
        <v>34</v>
      </c>
      <c r="C51" s="16" t="s">
        <v>20</v>
      </c>
      <c r="D51" s="31"/>
      <c r="E51" s="21"/>
      <c r="F51" s="17">
        <f t="shared" si="8"/>
        <v>0</v>
      </c>
    </row>
    <row r="52" spans="1:6" s="18" customFormat="1" x14ac:dyDescent="0.3">
      <c r="A52" s="77"/>
      <c r="B52" s="76"/>
      <c r="C52" s="16"/>
      <c r="D52" s="31"/>
      <c r="E52" s="21"/>
      <c r="F52" s="17"/>
    </row>
    <row r="53" spans="1:6" s="18" customFormat="1" x14ac:dyDescent="0.3">
      <c r="A53" s="24" t="s">
        <v>47</v>
      </c>
      <c r="B53" s="45" t="s">
        <v>31</v>
      </c>
      <c r="C53" s="46"/>
      <c r="D53" s="47"/>
      <c r="E53" s="48"/>
      <c r="F53" s="49"/>
    </row>
    <row r="54" spans="1:6" s="18" customFormat="1" x14ac:dyDescent="0.3">
      <c r="A54" s="16" t="s">
        <v>4</v>
      </c>
      <c r="B54" s="15" t="s">
        <v>12</v>
      </c>
      <c r="C54" s="16"/>
      <c r="D54" s="19"/>
      <c r="E54" s="21"/>
      <c r="F54" s="17">
        <f t="shared" ref="F54:F55" si="9">D54*E54</f>
        <v>0</v>
      </c>
    </row>
    <row r="55" spans="1:6" s="18" customFormat="1" x14ac:dyDescent="0.3">
      <c r="A55" s="16" t="s">
        <v>4</v>
      </c>
      <c r="B55" s="15" t="s">
        <v>13</v>
      </c>
      <c r="C55" s="16"/>
      <c r="D55" s="19"/>
      <c r="E55" s="21"/>
      <c r="F55" s="17">
        <f t="shared" si="9"/>
        <v>0</v>
      </c>
    </row>
    <row r="56" spans="1:6" x14ac:dyDescent="0.3">
      <c r="A56" s="4"/>
      <c r="B56" s="6"/>
      <c r="C56" s="4"/>
      <c r="D56" s="5"/>
      <c r="E56" s="22"/>
      <c r="F56" s="7"/>
    </row>
    <row r="57" spans="1:6" ht="18" x14ac:dyDescent="0.35">
      <c r="A57" s="65" t="s">
        <v>17</v>
      </c>
      <c r="B57" s="86" t="s">
        <v>55</v>
      </c>
      <c r="C57" s="34"/>
      <c r="D57" s="35"/>
      <c r="E57" s="38" t="s">
        <v>1</v>
      </c>
      <c r="F57" s="40">
        <f>SUM(F18:F56)</f>
        <v>0</v>
      </c>
    </row>
    <row r="58" spans="1:6" ht="18" x14ac:dyDescent="0.35">
      <c r="A58" s="66" t="s">
        <v>17</v>
      </c>
      <c r="B58" s="87" t="s">
        <v>55</v>
      </c>
      <c r="C58" s="36"/>
      <c r="D58" s="37"/>
      <c r="E58" s="39" t="s">
        <v>2</v>
      </c>
      <c r="F58" s="41">
        <f>F57*1.2</f>
        <v>0</v>
      </c>
    </row>
    <row r="59" spans="1:6" x14ac:dyDescent="0.3">
      <c r="A59" s="4"/>
      <c r="B59" s="6"/>
      <c r="C59" s="4"/>
      <c r="D59" s="5"/>
      <c r="E59" s="22"/>
      <c r="F59" s="7"/>
    </row>
    <row r="60" spans="1:6" ht="18" x14ac:dyDescent="0.35">
      <c r="A60" s="65" t="s">
        <v>18</v>
      </c>
      <c r="B60" s="86" t="s">
        <v>63</v>
      </c>
      <c r="C60" s="34"/>
      <c r="D60" s="35"/>
      <c r="E60" s="38" t="s">
        <v>1</v>
      </c>
      <c r="F60" s="40">
        <f>SUM(F58:F59)-F49+A50</f>
        <v>0</v>
      </c>
    </row>
    <row r="61" spans="1:6" ht="18" x14ac:dyDescent="0.35">
      <c r="A61" s="66" t="s">
        <v>18</v>
      </c>
      <c r="B61" s="87" t="s">
        <v>63</v>
      </c>
      <c r="C61" s="36"/>
      <c r="D61" s="37"/>
      <c r="E61" s="39" t="s">
        <v>2</v>
      </c>
      <c r="F61" s="41">
        <f>F60*1.2</f>
        <v>0</v>
      </c>
    </row>
    <row r="62" spans="1:6" x14ac:dyDescent="0.3">
      <c r="A62" s="69"/>
    </row>
    <row r="63" spans="1:6" x14ac:dyDescent="0.3">
      <c r="A63" s="24" t="s">
        <v>52</v>
      </c>
      <c r="B63" s="25" t="s">
        <v>58</v>
      </c>
      <c r="C63" s="26"/>
      <c r="D63" s="63"/>
      <c r="E63" s="28"/>
      <c r="F63" s="29"/>
    </row>
    <row r="64" spans="1:6" s="18" customFormat="1" ht="31.2" x14ac:dyDescent="0.3">
      <c r="A64" s="16"/>
      <c r="B64" s="99" t="s">
        <v>59</v>
      </c>
      <c r="C64" s="16"/>
      <c r="D64" s="19"/>
      <c r="E64" s="21"/>
      <c r="F64" s="17"/>
    </row>
    <row r="65" spans="1:6" s="18" customFormat="1" x14ac:dyDescent="0.3">
      <c r="A65" s="16"/>
      <c r="B65" s="15"/>
      <c r="C65" s="16"/>
      <c r="D65" s="19"/>
      <c r="E65" s="21"/>
      <c r="F65" s="17">
        <f t="shared" ref="F65:F70" si="10">D65*E65</f>
        <v>0</v>
      </c>
    </row>
    <row r="66" spans="1:6" s="18" customFormat="1" x14ac:dyDescent="0.3">
      <c r="A66" s="16"/>
      <c r="B66" s="15"/>
      <c r="C66" s="16"/>
      <c r="D66" s="19"/>
      <c r="E66" s="21"/>
      <c r="F66" s="17">
        <f t="shared" si="10"/>
        <v>0</v>
      </c>
    </row>
    <row r="67" spans="1:6" s="18" customFormat="1" x14ac:dyDescent="0.3">
      <c r="A67" s="16"/>
      <c r="B67" s="15"/>
      <c r="C67" s="16"/>
      <c r="D67" s="19"/>
      <c r="E67" s="21"/>
      <c r="F67" s="17">
        <f t="shared" si="10"/>
        <v>0</v>
      </c>
    </row>
    <row r="68" spans="1:6" s="18" customFormat="1" x14ac:dyDescent="0.3">
      <c r="A68" s="16"/>
      <c r="B68" s="15"/>
      <c r="C68" s="16"/>
      <c r="D68" s="19"/>
      <c r="E68" s="21"/>
      <c r="F68" s="17">
        <f t="shared" si="10"/>
        <v>0</v>
      </c>
    </row>
    <row r="69" spans="1:6" s="18" customFormat="1" x14ac:dyDescent="0.3">
      <c r="A69" s="16"/>
      <c r="B69" s="15"/>
      <c r="C69" s="16"/>
      <c r="D69" s="19"/>
      <c r="E69" s="21"/>
      <c r="F69" s="17">
        <f t="shared" si="10"/>
        <v>0</v>
      </c>
    </row>
    <row r="70" spans="1:6" s="18" customFormat="1" x14ac:dyDescent="0.3">
      <c r="A70" s="16"/>
      <c r="B70" s="15"/>
      <c r="C70" s="16"/>
      <c r="D70" s="19"/>
      <c r="E70" s="21"/>
      <c r="F70" s="17">
        <f t="shared" si="10"/>
        <v>0</v>
      </c>
    </row>
    <row r="71" spans="1:6" x14ac:dyDescent="0.3">
      <c r="A71" s="4"/>
      <c r="B71" s="6"/>
      <c r="C71" s="4"/>
      <c r="D71" s="5"/>
      <c r="E71" s="22"/>
      <c r="F71" s="7"/>
    </row>
    <row r="72" spans="1:6" ht="18" x14ac:dyDescent="0.35">
      <c r="A72" s="65" t="s">
        <v>56</v>
      </c>
      <c r="B72" s="86" t="s">
        <v>51</v>
      </c>
      <c r="C72" s="34"/>
      <c r="D72" s="35"/>
      <c r="E72" s="38" t="s">
        <v>1</v>
      </c>
      <c r="F72" s="40">
        <f>SUM(F63:F71)</f>
        <v>0</v>
      </c>
    </row>
    <row r="73" spans="1:6" ht="18" x14ac:dyDescent="0.35">
      <c r="A73" s="66" t="s">
        <v>56</v>
      </c>
      <c r="B73" s="87" t="s">
        <v>51</v>
      </c>
      <c r="C73" s="36"/>
      <c r="D73" s="37"/>
      <c r="E73" s="39" t="s">
        <v>2</v>
      </c>
      <c r="F73" s="41">
        <f>F72*1.2%</f>
        <v>0</v>
      </c>
    </row>
  </sheetData>
  <phoneticPr fontId="5" type="noConversion"/>
  <printOptions horizontalCentered="1"/>
  <pageMargins left="0" right="0" top="1.1417322834645669" bottom="1.1417322834645669" header="0.31496062992125984" footer="0.31496062992125984"/>
  <pageSetup paperSize="9" scale="70" orientation="portrait" r:id="rId1"/>
  <headerFooter alignWithMargins="0">
    <oddHeader>&amp;L&amp;"-,Gras"Dossier n°2508&amp;"-,Normal"
&amp;C&amp;"-,Gras"CHAMBRE DE METIERS D'ANGOULEME&amp;R&amp;"-,Gras"&amp;P &amp;"-,Normal"/ &amp;N</oddHeader>
    <oddFooter>&amp;L&amp;"-,Gras"Octobre 2025
Dossier d'Appel d'offre&amp;C&amp;"-,Gras"&amp;14FAYE Architectes + Associés&amp;R&amp;"-,Gras"Phase DCE / JLF</oddFooter>
  </headerFooter>
  <rowBreaks count="1" manualBreakCount="1">
    <brk id="4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BE93B-5B6E-4821-B7FB-34DA956C13AE}">
  <dimension ref="A1"/>
  <sheetViews>
    <sheetView workbookViewId="0"/>
  </sheetViews>
  <sheetFormatPr baseColWidth="10" defaultRowHeight="15.6" x14ac:dyDescent="0.3"/>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139625609C7CA449562A2C47EAD938C" ma:contentTypeVersion="19" ma:contentTypeDescription="Crée un document." ma:contentTypeScope="" ma:versionID="4c3180862bed3b57f29f37fe762f7b4b">
  <xsd:schema xmlns:xsd="http://www.w3.org/2001/XMLSchema" xmlns:xs="http://www.w3.org/2001/XMLSchema" xmlns:p="http://schemas.microsoft.com/office/2006/metadata/properties" xmlns:ns2="72b9721a-228e-4b6c-9c72-312cc28c5073" xmlns:ns3="66a054c2-5e72-466f-99bc-6de005aab70e" targetNamespace="http://schemas.microsoft.com/office/2006/metadata/properties" ma:root="true" ma:fieldsID="5d51f4fd39b0023c3fcd2ed5611f7776" ns2:_="" ns3:_="">
    <xsd:import namespace="72b9721a-228e-4b6c-9c72-312cc28c5073"/>
    <xsd:import namespace="66a054c2-5e72-466f-99bc-6de005aab70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2:MediaLengthInSecond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b9721a-228e-4b6c-9c72-312cc28c50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525e0835-c289-4a0f-b0b7-ffebcdf56e9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6a054c2-5e72-466f-99bc-6de005aab70e"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f41d8876-d9f1-4390-97f2-d4362812b8ec}" ma:internalName="TaxCatchAll" ma:showField="CatchAllData" ma:web="66a054c2-5e72-466f-99bc-6de005aab70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6a054c2-5e72-466f-99bc-6de005aab70e" xsi:nil="true"/>
    <lcf76f155ced4ddcb4097134ff3c332f xmlns="72b9721a-228e-4b6c-9c72-312cc28c507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62E759B-CB1E-410D-AD1D-F7DD470ADBDB}"/>
</file>

<file path=customXml/itemProps2.xml><?xml version="1.0" encoding="utf-8"?>
<ds:datastoreItem xmlns:ds="http://schemas.openxmlformats.org/officeDocument/2006/customXml" ds:itemID="{1A3FAD9A-F7A0-4E52-8958-44B9257C12C4}"/>
</file>

<file path=customXml/itemProps3.xml><?xml version="1.0" encoding="utf-8"?>
<ds:datastoreItem xmlns:ds="http://schemas.openxmlformats.org/officeDocument/2006/customXml" ds:itemID="{A7E74A50-C4FF-49D4-BCA2-78DE1B14E9B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03 ETA</vt:lpstr>
      <vt:lpstr>Feuil1</vt:lpstr>
      <vt:lpstr>'03 ETA'!_Toc208787470</vt:lpstr>
      <vt:lpstr>'03 ETA'!Impression_des_titres</vt:lpstr>
      <vt:lpstr>'03 ETA'!Print_Area</vt:lpstr>
      <vt:lpstr>'03 ETA'!Print_Titles</vt:lpstr>
      <vt:lpstr>'03 ETA'!Zone_d_impression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Lesage</dc:creator>
  <cp:lastModifiedBy>Utilisateur</cp:lastModifiedBy>
  <cp:lastPrinted>2025-10-30T07:54:52Z</cp:lastPrinted>
  <dcterms:created xsi:type="dcterms:W3CDTF">2020-04-20T09:17:57Z</dcterms:created>
  <dcterms:modified xsi:type="dcterms:W3CDTF">2025-11-13T10:14:45Z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0x0101005139625609C7CA449562A2C47EAD938C</vt:lpwstr>
  </property>
</Properties>
</file>